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34B2DDEF-DF39-41AA-9EDF-448F349AD6BE}" xr6:coauthVersionLast="47" xr6:coauthVersionMax="47" xr10:uidLastSave="{00000000-0000-0000-0000-000000000000}"/>
  <bookViews>
    <workbookView xWindow="-120" yWindow="-120" windowWidth="20730" windowHeight="11040" xr2:uid="{919C4004-6F31-4610-BFB2-3E5E79119D99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1" l="1"/>
  <c r="N7" i="1"/>
  <c r="N8" i="1"/>
  <c r="N9" i="1"/>
  <c r="N11" i="1"/>
  <c r="N12" i="1"/>
  <c r="N13" i="1"/>
  <c r="N14" i="1"/>
  <c r="N3" i="1"/>
  <c r="G4" i="1"/>
  <c r="G7" i="1"/>
  <c r="G8" i="1"/>
  <c r="G9" i="1"/>
  <c r="G10" i="1"/>
  <c r="G11" i="1"/>
  <c r="G12" i="1"/>
  <c r="G13" i="1"/>
  <c r="G14" i="1"/>
</calcChain>
</file>

<file path=xl/sharedStrings.xml><?xml version="1.0" encoding="utf-8"?>
<sst xmlns="http://schemas.openxmlformats.org/spreadsheetml/2006/main" count="40" uniqueCount="34">
  <si>
    <t>Alana Gabriela de Oliveira Bento</t>
  </si>
  <si>
    <t>Aida Natividade Kassimo Assad Djaló (Convênio Institucional)</t>
  </si>
  <si>
    <t>Bibiana Pedrazzi Daer</t>
  </si>
  <si>
    <t>Débora Friedrich Müller3</t>
  </si>
  <si>
    <t>Eduarda Montemezzo Dantas4</t>
  </si>
  <si>
    <t>Gabriel Filipe Heinrich5</t>
  </si>
  <si>
    <t>Gabriel Josias Minhoni6</t>
  </si>
  <si>
    <t>Gabriel Lehn Viotti Guimarães7</t>
  </si>
  <si>
    <t>Isabella Medaglia8</t>
  </si>
  <si>
    <t>Jade Coelho Grijo9</t>
  </si>
  <si>
    <t>Marcus Vinicius Lemos10</t>
  </si>
  <si>
    <t>Rafael Duarte11</t>
  </si>
  <si>
    <t>Alun@</t>
  </si>
  <si>
    <t>Portobelo</t>
  </si>
  <si>
    <t>WEG</t>
  </si>
  <si>
    <t>BMW</t>
  </si>
  <si>
    <t>BRF</t>
  </si>
  <si>
    <t>Diamante</t>
  </si>
  <si>
    <t>Supremo</t>
  </si>
  <si>
    <t>Empreendimento</t>
  </si>
  <si>
    <t>Poluente</t>
  </si>
  <si>
    <t>Material Particulado (PTS, MP10)</t>
  </si>
  <si>
    <t>Atividade 1</t>
  </si>
  <si>
    <t>Estimativas</t>
  </si>
  <si>
    <t>Detalhamento</t>
  </si>
  <si>
    <t>Organização</t>
  </si>
  <si>
    <t>Média</t>
  </si>
  <si>
    <t>Estabilidade</t>
  </si>
  <si>
    <t>Coef. Disp</t>
  </si>
  <si>
    <t>Sobrelevação</t>
  </si>
  <si>
    <t>Gaussiano</t>
  </si>
  <si>
    <t>Simulações</t>
  </si>
  <si>
    <t>Aprofundamento</t>
  </si>
  <si>
    <t>Atividade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</si>
</sst>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horizontal="center"/>
    </xf>
    <xf numFmtId="0" fontId="1" fillId="0" borderId="1" xfId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2" fontId="0" fillId="0" borderId="1" xfId="0" applyNumberFormat="1" applyBorder="1"/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lun@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408BC-97FD-4D3B-845E-6338CDBB3E88}">
  <dimension ref="A1:N14"/>
  <sheetViews>
    <sheetView tabSelected="1" workbookViewId="0">
      <selection activeCell="L18" sqref="L18"/>
    </sheetView>
  </sheetViews>
  <sheetFormatPr defaultRowHeight="15" x14ac:dyDescent="0.25"/>
  <cols>
    <col min="1" max="1" width="57.28515625" bestFit="1" customWidth="1"/>
    <col min="2" max="2" width="24.42578125" customWidth="1"/>
    <col min="3" max="3" width="20.85546875" customWidth="1"/>
    <col min="4" max="4" width="11.140625" bestFit="1" customWidth="1"/>
    <col min="5" max="5" width="13.5703125" bestFit="1" customWidth="1"/>
    <col min="6" max="6" width="12.28515625" bestFit="1" customWidth="1"/>
    <col min="8" max="8" width="12" bestFit="1" customWidth="1"/>
    <col min="9" max="9" width="9.85546875" bestFit="1" customWidth="1"/>
    <col min="10" max="10" width="12.85546875" bestFit="1" customWidth="1"/>
    <col min="11" max="11" width="10.5703125" bestFit="1" customWidth="1"/>
    <col min="12" max="12" width="11.28515625" bestFit="1" customWidth="1"/>
    <col min="13" max="13" width="16" bestFit="1" customWidth="1"/>
  </cols>
  <sheetData>
    <row r="1" spans="1:14" x14ac:dyDescent="0.25">
      <c r="A1" s="5" t="s">
        <v>12</v>
      </c>
      <c r="B1" s="4" t="s">
        <v>19</v>
      </c>
      <c r="C1" s="4" t="s">
        <v>20</v>
      </c>
      <c r="D1" s="4" t="s">
        <v>22</v>
      </c>
      <c r="E1" s="4"/>
      <c r="F1" s="4"/>
      <c r="G1" s="4"/>
      <c r="H1" s="4" t="s">
        <v>33</v>
      </c>
      <c r="I1" s="4"/>
      <c r="J1" s="4"/>
      <c r="K1" s="4"/>
      <c r="L1" s="4"/>
      <c r="M1" s="4"/>
      <c r="N1" s="4"/>
    </row>
    <row r="2" spans="1:14" x14ac:dyDescent="0.25">
      <c r="A2" s="5"/>
      <c r="B2" s="4"/>
      <c r="C2" s="4"/>
      <c r="D2" s="1" t="s">
        <v>23</v>
      </c>
      <c r="E2" s="1" t="s">
        <v>24</v>
      </c>
      <c r="F2" s="1" t="s">
        <v>25</v>
      </c>
      <c r="G2" s="1" t="s">
        <v>26</v>
      </c>
      <c r="H2" s="7" t="s">
        <v>27</v>
      </c>
      <c r="I2" s="7" t="s">
        <v>28</v>
      </c>
      <c r="J2" s="7" t="s">
        <v>29</v>
      </c>
      <c r="K2" s="7" t="s">
        <v>30</v>
      </c>
      <c r="L2" s="7" t="s">
        <v>31</v>
      </c>
      <c r="M2" s="7" t="s">
        <v>32</v>
      </c>
      <c r="N2" s="7" t="s">
        <v>26</v>
      </c>
    </row>
    <row r="3" spans="1:14" x14ac:dyDescent="0.25">
      <c r="A3" s="2" t="s">
        <v>1</v>
      </c>
      <c r="B3" s="4" t="s">
        <v>13</v>
      </c>
      <c r="C3" s="6" t="s">
        <v>21</v>
      </c>
      <c r="D3" s="2"/>
      <c r="E3" s="2"/>
      <c r="F3" s="2"/>
      <c r="G3" s="3"/>
      <c r="H3" s="2">
        <v>5</v>
      </c>
      <c r="I3" s="2">
        <v>5</v>
      </c>
      <c r="J3" s="2">
        <v>0</v>
      </c>
      <c r="K3" s="2">
        <v>10</v>
      </c>
      <c r="L3" s="2">
        <v>1</v>
      </c>
      <c r="M3" s="2">
        <v>1</v>
      </c>
      <c r="N3" s="8">
        <f>AVERAGE(H3:M3)</f>
        <v>3.6666666666666665</v>
      </c>
    </row>
    <row r="4" spans="1:14" x14ac:dyDescent="0.25">
      <c r="A4" s="2" t="s">
        <v>0</v>
      </c>
      <c r="B4" s="4"/>
      <c r="C4" s="6"/>
      <c r="D4" s="2">
        <v>10</v>
      </c>
      <c r="E4" s="2">
        <v>10</v>
      </c>
      <c r="F4" s="2">
        <v>9</v>
      </c>
      <c r="G4" s="3">
        <f t="shared" ref="G4:G14" si="0">AVERAGE(D4:F4)</f>
        <v>9.6666666666666661</v>
      </c>
      <c r="H4" s="2">
        <v>5</v>
      </c>
      <c r="I4" s="2">
        <v>5</v>
      </c>
      <c r="J4" s="2">
        <v>10</v>
      </c>
      <c r="K4" s="2">
        <v>10</v>
      </c>
      <c r="L4" s="2">
        <v>6</v>
      </c>
      <c r="M4" s="2">
        <v>6</v>
      </c>
      <c r="N4" s="8">
        <f t="shared" ref="N4:N14" si="1">AVERAGE(H4:M4)</f>
        <v>7</v>
      </c>
    </row>
    <row r="5" spans="1:14" x14ac:dyDescent="0.25">
      <c r="A5" s="2" t="s">
        <v>2</v>
      </c>
      <c r="B5" s="4" t="s">
        <v>14</v>
      </c>
      <c r="C5" s="6" t="s">
        <v>21</v>
      </c>
      <c r="D5" s="2"/>
      <c r="E5" s="2"/>
      <c r="F5" s="2"/>
      <c r="G5" s="3"/>
      <c r="H5" s="2"/>
      <c r="I5" s="2"/>
      <c r="J5" s="2"/>
      <c r="K5" s="2"/>
      <c r="L5" s="2"/>
      <c r="M5" s="2"/>
      <c r="N5" s="8"/>
    </row>
    <row r="6" spans="1:14" x14ac:dyDescent="0.25">
      <c r="A6" s="2" t="s">
        <v>3</v>
      </c>
      <c r="B6" s="4"/>
      <c r="C6" s="6"/>
      <c r="D6" s="2"/>
      <c r="E6" s="2"/>
      <c r="F6" s="2"/>
      <c r="G6" s="3"/>
      <c r="H6" s="2"/>
      <c r="I6" s="2"/>
      <c r="J6" s="2"/>
      <c r="K6" s="2"/>
      <c r="L6" s="2"/>
      <c r="M6" s="2"/>
      <c r="N6" s="8"/>
    </row>
    <row r="7" spans="1:14" x14ac:dyDescent="0.25">
      <c r="A7" s="2" t="s">
        <v>4</v>
      </c>
      <c r="B7" s="4" t="s">
        <v>15</v>
      </c>
      <c r="C7" s="6" t="s">
        <v>21</v>
      </c>
      <c r="D7" s="2">
        <v>10</v>
      </c>
      <c r="E7" s="2">
        <v>10</v>
      </c>
      <c r="F7" s="2">
        <v>10</v>
      </c>
      <c r="G7" s="3">
        <f t="shared" si="0"/>
        <v>10</v>
      </c>
      <c r="H7" s="2">
        <v>10</v>
      </c>
      <c r="I7" s="2">
        <v>10</v>
      </c>
      <c r="J7" s="2">
        <v>10</v>
      </c>
      <c r="K7" s="2">
        <v>10</v>
      </c>
      <c r="L7" s="2">
        <v>6</v>
      </c>
      <c r="M7" s="2">
        <v>6</v>
      </c>
      <c r="N7" s="8">
        <f t="shared" si="1"/>
        <v>8.6666666666666661</v>
      </c>
    </row>
    <row r="8" spans="1:14" x14ac:dyDescent="0.25">
      <c r="A8" s="2" t="s">
        <v>5</v>
      </c>
      <c r="B8" s="4"/>
      <c r="C8" s="6"/>
      <c r="D8" s="2">
        <v>10</v>
      </c>
      <c r="E8" s="2">
        <v>10</v>
      </c>
      <c r="F8" s="2">
        <v>10</v>
      </c>
      <c r="G8" s="3">
        <f t="shared" si="0"/>
        <v>10</v>
      </c>
      <c r="H8" s="2">
        <v>10</v>
      </c>
      <c r="I8" s="2">
        <v>10</v>
      </c>
      <c r="J8" s="2">
        <v>10</v>
      </c>
      <c r="K8" s="2">
        <v>10</v>
      </c>
      <c r="L8" s="2">
        <v>6</v>
      </c>
      <c r="M8" s="2">
        <v>6</v>
      </c>
      <c r="N8" s="8">
        <f t="shared" si="1"/>
        <v>8.6666666666666661</v>
      </c>
    </row>
    <row r="9" spans="1:14" x14ac:dyDescent="0.25">
      <c r="A9" s="2" t="s">
        <v>6</v>
      </c>
      <c r="B9" s="4" t="s">
        <v>16</v>
      </c>
      <c r="C9" s="6" t="s">
        <v>21</v>
      </c>
      <c r="D9" s="2">
        <v>10</v>
      </c>
      <c r="E9" s="2">
        <v>10</v>
      </c>
      <c r="F9" s="2">
        <v>10</v>
      </c>
      <c r="G9" s="3">
        <f t="shared" si="0"/>
        <v>10</v>
      </c>
      <c r="H9" s="2">
        <v>10</v>
      </c>
      <c r="I9" s="2">
        <v>10</v>
      </c>
      <c r="J9" s="2">
        <v>10</v>
      </c>
      <c r="K9" s="2">
        <v>10</v>
      </c>
      <c r="L9" s="2">
        <v>6</v>
      </c>
      <c r="M9" s="2">
        <v>6</v>
      </c>
      <c r="N9" s="8">
        <f t="shared" si="1"/>
        <v>8.6666666666666661</v>
      </c>
    </row>
    <row r="10" spans="1:14" x14ac:dyDescent="0.25">
      <c r="A10" s="2" t="s">
        <v>7</v>
      </c>
      <c r="B10" s="4"/>
      <c r="C10" s="6"/>
      <c r="D10" s="2">
        <v>10</v>
      </c>
      <c r="E10" s="2">
        <v>10</v>
      </c>
      <c r="F10" s="2">
        <v>10</v>
      </c>
      <c r="G10" s="3">
        <f t="shared" si="0"/>
        <v>10</v>
      </c>
      <c r="H10" s="2"/>
      <c r="I10" s="2"/>
      <c r="J10" s="2"/>
      <c r="K10" s="2"/>
      <c r="L10" s="2"/>
      <c r="M10" s="2"/>
      <c r="N10" s="8"/>
    </row>
    <row r="11" spans="1:14" x14ac:dyDescent="0.25">
      <c r="A11" s="2" t="s">
        <v>8</v>
      </c>
      <c r="B11" s="4" t="s">
        <v>17</v>
      </c>
      <c r="C11" s="6" t="s">
        <v>21</v>
      </c>
      <c r="D11" s="2">
        <v>10</v>
      </c>
      <c r="E11" s="2">
        <v>10</v>
      </c>
      <c r="F11" s="2">
        <v>9</v>
      </c>
      <c r="G11" s="3">
        <f t="shared" si="0"/>
        <v>9.6666666666666661</v>
      </c>
      <c r="H11" s="2">
        <v>10</v>
      </c>
      <c r="I11" s="2">
        <v>10</v>
      </c>
      <c r="J11" s="2">
        <v>10</v>
      </c>
      <c r="K11" s="2">
        <v>10</v>
      </c>
      <c r="L11" s="2">
        <v>10</v>
      </c>
      <c r="M11" s="2">
        <v>10</v>
      </c>
      <c r="N11" s="8">
        <f t="shared" si="1"/>
        <v>10</v>
      </c>
    </row>
    <row r="12" spans="1:14" x14ac:dyDescent="0.25">
      <c r="A12" s="2" t="s">
        <v>9</v>
      </c>
      <c r="B12" s="4"/>
      <c r="C12" s="6"/>
      <c r="D12" s="2">
        <v>10</v>
      </c>
      <c r="E12" s="2">
        <v>10</v>
      </c>
      <c r="F12" s="2">
        <v>9</v>
      </c>
      <c r="G12" s="3">
        <f t="shared" si="0"/>
        <v>9.6666666666666661</v>
      </c>
      <c r="H12" s="2">
        <v>10</v>
      </c>
      <c r="I12" s="2">
        <v>10</v>
      </c>
      <c r="J12" s="2">
        <v>10</v>
      </c>
      <c r="K12" s="2">
        <v>10</v>
      </c>
      <c r="L12" s="2">
        <v>10</v>
      </c>
      <c r="M12" s="2">
        <v>10</v>
      </c>
      <c r="N12" s="8">
        <f t="shared" si="1"/>
        <v>10</v>
      </c>
    </row>
    <row r="13" spans="1:14" x14ac:dyDescent="0.25">
      <c r="A13" s="2" t="s">
        <v>10</v>
      </c>
      <c r="B13" s="4" t="s">
        <v>18</v>
      </c>
      <c r="C13" s="6" t="s">
        <v>21</v>
      </c>
      <c r="D13" s="2">
        <v>10</v>
      </c>
      <c r="E13" s="2">
        <v>10</v>
      </c>
      <c r="F13" s="2">
        <v>10</v>
      </c>
      <c r="G13" s="3">
        <f t="shared" si="0"/>
        <v>10</v>
      </c>
      <c r="H13" s="2">
        <v>10</v>
      </c>
      <c r="I13" s="2">
        <v>10</v>
      </c>
      <c r="J13" s="2">
        <v>10</v>
      </c>
      <c r="K13" s="2">
        <v>10</v>
      </c>
      <c r="L13" s="2">
        <v>10</v>
      </c>
      <c r="M13" s="2">
        <v>10</v>
      </c>
      <c r="N13" s="8">
        <f t="shared" si="1"/>
        <v>10</v>
      </c>
    </row>
    <row r="14" spans="1:14" x14ac:dyDescent="0.25">
      <c r="A14" s="2" t="s">
        <v>11</v>
      </c>
      <c r="B14" s="4"/>
      <c r="C14" s="6"/>
      <c r="D14" s="2">
        <v>10</v>
      </c>
      <c r="E14" s="2">
        <v>10</v>
      </c>
      <c r="F14" s="2">
        <v>10</v>
      </c>
      <c r="G14" s="3">
        <f t="shared" si="0"/>
        <v>10</v>
      </c>
      <c r="H14" s="2">
        <v>10</v>
      </c>
      <c r="I14" s="2">
        <v>10</v>
      </c>
      <c r="J14" s="2">
        <v>10</v>
      </c>
      <c r="K14" s="2">
        <v>10</v>
      </c>
      <c r="L14" s="2">
        <v>10</v>
      </c>
      <c r="M14" s="2">
        <v>10</v>
      </c>
      <c r="N14" s="8">
        <f t="shared" si="1"/>
        <v>10</v>
      </c>
    </row>
  </sheetData>
  <mergeCells count="17">
    <mergeCell ref="H1:N1"/>
    <mergeCell ref="B1:B2"/>
    <mergeCell ref="C1:C2"/>
    <mergeCell ref="A1:A2"/>
    <mergeCell ref="D1:G1"/>
    <mergeCell ref="C13:C14"/>
    <mergeCell ref="B3:B4"/>
    <mergeCell ref="B5:B6"/>
    <mergeCell ref="B7:B8"/>
    <mergeCell ref="B9:B10"/>
    <mergeCell ref="B11:B12"/>
    <mergeCell ref="B13:B14"/>
    <mergeCell ref="C3:C4"/>
    <mergeCell ref="C5:C6"/>
    <mergeCell ref="C7:C8"/>
    <mergeCell ref="C9:C10"/>
    <mergeCell ref="C11:C12"/>
  </mergeCells>
  <hyperlinks>
    <hyperlink ref="A1" r:id="rId1" xr:uid="{1F7CA4BA-CC7A-4145-9517-DD1C10EEF31B}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Hoinaski</dc:creator>
  <cp:lastModifiedBy>Leonardo Hoinaski</cp:lastModifiedBy>
  <dcterms:created xsi:type="dcterms:W3CDTF">2025-03-27T13:19:48Z</dcterms:created>
  <dcterms:modified xsi:type="dcterms:W3CDTF">2025-07-02T01:13:37Z</dcterms:modified>
</cp:coreProperties>
</file>