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\Desktop\poluicao\MP101\"/>
    </mc:Choice>
  </mc:AlternateContent>
  <xr:revisionPtr revIDLastSave="0" documentId="13_ncr:1_{6DAA2971-4D3D-4541-806C-F40877711A61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" i="1" l="1"/>
  <c r="J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<sst xmlns="http://schemas.openxmlformats.org/spreadsheetml/2006/main" count="16" uniqueCount="14">
  <si>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</si>
  <si>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</si>
  <si>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</si>
  <si>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</si>
  <si>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</si>
  <si>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</si>
  <si>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</si>
  <si>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</si>
  <si>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</si>
  <si>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</si>
  <si>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</si>
  <si>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Ind5</t>
  </si>
  <si>
    <t>Ind6</t>
  </si>
  <si>
    <t>minha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</si>
</sst>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G10" sqref="G10"/>
    </sheetView>
  </sheetViews>
  <sheetFormatPr defaultRowHeight="14.4" x14ac:dyDescent="0.3"/>
  <cols>
    <col min="1" max="2" width="8.5546875" customWidth="1"/>
    <col min="3" max="4" width="9.5546875" customWidth="1"/>
    <col min="5" max="5" width="8.5546875" customWidth="1"/>
    <col min="6" max="6" width="17.21875" customWidth="1"/>
    <col min="7" max="7" width="20.6640625" customWidth="1"/>
    <col min="8" max="8" width="18.88671875" customWidth="1"/>
    <col min="9" max="1025" width="8.5546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3">
      <c r="A2" s="1" t="s">
        <v>11</v>
      </c>
      <c r="B2" t="s">
        <v>10</v>
      </c>
      <c r="C2" s="2">
        <v>727350</v>
      </c>
      <c r="D2" s="2">
        <v>7023139</v>
      </c>
      <c r="E2" s="3">
        <v>6</v>
      </c>
      <c r="F2" s="3">
        <v>50</v>
      </c>
      <c r="G2" s="4">
        <v>400</v>
      </c>
      <c r="H2" s="4">
        <v>15</v>
      </c>
      <c r="I2" s="5">
        <v>2</v>
      </c>
      <c r="J2" s="4">
        <f>(141.96*1000)/3600</f>
        <v>39.43333333333333</v>
      </c>
      <c r="K2" s="4"/>
      <c r="L2" s="4"/>
      <c r="M2" s="4"/>
      <c r="N2" s="4"/>
    </row>
    <row r="3" spans="1:14" x14ac:dyDescent="0.3">
      <c r="A3" s="1" t="s">
        <v>12</v>
      </c>
      <c r="B3" t="s">
        <v>10</v>
      </c>
      <c r="C3" s="2">
        <v>731793</v>
      </c>
      <c r="D3" s="2">
        <v>7026937</v>
      </c>
      <c r="E3" s="3">
        <v>5</v>
      </c>
      <c r="F3" s="3">
        <v>100</v>
      </c>
      <c r="G3" s="4">
        <v>400</v>
      </c>
      <c r="H3" s="4">
        <v>15</v>
      </c>
      <c r="I3" s="5">
        <v>2</v>
      </c>
      <c r="J3" s="4">
        <f>(8421.56*1000)/3600</f>
        <v>2339.3222222222221</v>
      </c>
      <c r="K3" s="4"/>
      <c r="L3" s="4"/>
      <c r="M3" s="4"/>
      <c r="N3" s="4"/>
    </row>
    <row r="4" spans="1:14" x14ac:dyDescent="0.3">
      <c r="A4" s="1" t="s">
        <v>13</v>
      </c>
      <c r="B4" s="1" t="s">
        <v>10</v>
      </c>
      <c r="C4" s="2">
        <v>723869</v>
      </c>
      <c r="D4" s="2">
        <v>7015453</v>
      </c>
      <c r="E4" s="3">
        <v>28</v>
      </c>
      <c r="F4" s="3">
        <v>200</v>
      </c>
      <c r="G4" s="4">
        <v>400</v>
      </c>
      <c r="H4" s="4">
        <v>10</v>
      </c>
      <c r="I4" s="5">
        <v>2</v>
      </c>
      <c r="J4" s="4">
        <v>357.66</v>
      </c>
      <c r="K4" s="4"/>
      <c r="L4" s="4"/>
      <c r="M4" s="4"/>
      <c r="N4" s="4"/>
    </row>
    <row r="5" spans="1:14" x14ac:dyDescent="0.3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3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3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3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3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Fabricio Fischer</cp:lastModifiedBy>
  <cp:revision>3</cp:revision>
  <dcterms:created xsi:type="dcterms:W3CDTF">2014-02-11T19:13:29Z</dcterms:created>
  <dcterms:modified xsi:type="dcterms:W3CDTF">2022-03-16T04:13:09Z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