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\Desktop\AERMOD\SOx\"/>
    </mc:Choice>
  </mc:AlternateContent>
  <xr:revisionPtr revIDLastSave="0" documentId="13_ncr:1_{3DA5CB7F-9A0D-4264-B7B1-45E8BBD1E904}" xr6:coauthVersionLast="47" xr6:coauthVersionMax="47" xr10:uidLastSave="{00000000-0000-0000-0000-000000000000}"/>
  <bookViews>
    <workbookView xWindow="2160" yWindow="2160" windowWidth="17280" windowHeight="8964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J3" i="1"/>
  <c r="J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<sst xmlns="http://schemas.openxmlformats.org/spreadsheetml/2006/main" count="16" uniqueCount="14">
  <si>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</si>
  <si>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</si>
  <si>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</si>
  <si>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</si>
  <si>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</si>
  <si>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</si>
  <si>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</si>
  <si>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</si>
  <si>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</si>
  <si>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</si>
  <si>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</si>
  <si>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IND5</t>
  </si>
  <si>
    <t>IND6</t>
  </si>
  <si>
    <t>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</si>
</sst>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J5" sqref="J5"/>
    </sheetView>
  </sheetViews>
  <sheetFormatPr defaultRowHeight="14.4" x14ac:dyDescent="0.3"/>
  <cols>
    <col min="1" max="2" width="8.5546875" customWidth="1"/>
    <col min="3" max="4" width="9.5546875" customWidth="1"/>
    <col min="5" max="5" width="8.5546875" customWidth="1"/>
    <col min="6" max="6" width="17.21875" customWidth="1"/>
    <col min="7" max="7" width="20.6640625" customWidth="1"/>
    <col min="8" max="8" width="18.88671875" customWidth="1"/>
    <col min="9" max="1025" width="8.5546875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3">
      <c r="A2" s="1" t="s">
        <v>11</v>
      </c>
      <c r="B2" t="s">
        <v>10</v>
      </c>
      <c r="C2" s="2">
        <v>727350</v>
      </c>
      <c r="D2" s="2">
        <v>7023139</v>
      </c>
      <c r="E2" s="3">
        <v>6</v>
      </c>
      <c r="F2" s="3">
        <v>50</v>
      </c>
      <c r="G2" s="4">
        <v>400</v>
      </c>
      <c r="H2" s="4">
        <v>15</v>
      </c>
      <c r="I2" s="5">
        <v>2</v>
      </c>
      <c r="J2" s="4">
        <f>(52.63*1000)/3600</f>
        <v>14.619444444444444</v>
      </c>
      <c r="K2" s="4"/>
      <c r="L2" s="4"/>
      <c r="M2" s="4"/>
      <c r="N2" s="4"/>
    </row>
    <row r="3" spans="1:14" x14ac:dyDescent="0.3">
      <c r="A3" s="1" t="s">
        <v>12</v>
      </c>
      <c r="B3" t="s">
        <v>10</v>
      </c>
      <c r="C3" s="2">
        <v>731793</v>
      </c>
      <c r="D3" s="2">
        <v>7026937</v>
      </c>
      <c r="E3" s="3">
        <v>5</v>
      </c>
      <c r="F3" s="3">
        <v>100</v>
      </c>
      <c r="G3" s="4">
        <v>400</v>
      </c>
      <c r="H3" s="4">
        <v>15</v>
      </c>
      <c r="I3" s="5">
        <v>2</v>
      </c>
      <c r="J3" s="4">
        <f>(222.96*1000)/3600</f>
        <v>61.93333333333333</v>
      </c>
      <c r="K3" s="4"/>
      <c r="L3" s="4"/>
      <c r="M3" s="4"/>
      <c r="N3" s="4"/>
    </row>
    <row r="4" spans="1:14" x14ac:dyDescent="0.3">
      <c r="A4" s="1" t="s">
        <v>13</v>
      </c>
      <c r="B4" s="1" t="s">
        <v>10</v>
      </c>
      <c r="C4" s="2">
        <v>719980</v>
      </c>
      <c r="D4" s="2">
        <v>7014155</v>
      </c>
      <c r="E4" s="3">
        <v>28</v>
      </c>
      <c r="F4" s="3">
        <v>200</v>
      </c>
      <c r="G4" s="4">
        <v>400</v>
      </c>
      <c r="H4" s="4">
        <v>10</v>
      </c>
      <c r="I4" s="5">
        <v>2</v>
      </c>
      <c r="J4" s="4">
        <f>(302.44*1000)/3600</f>
        <v>84.011111111111106</v>
      </c>
      <c r="K4" s="4"/>
      <c r="L4" s="4"/>
      <c r="M4" s="4"/>
      <c r="N4" s="4"/>
    </row>
    <row r="5" spans="1:14" x14ac:dyDescent="0.3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3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3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3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3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Fabricio Fischer</cp:lastModifiedBy>
  <cp:revision>3</cp:revision>
  <dcterms:created xsi:type="dcterms:W3CDTF">2014-02-11T19:13:29Z</dcterms:created>
  <dcterms:modified xsi:type="dcterms:W3CDTF">2022-03-18T00:30:57Z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