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lia Micheluzzi\Desktop\AERMET\"/>
    </mc:Choice>
  </mc:AlternateContent>
  <xr:revisionPtr revIDLastSave="0" documentId="13_ncr:1_{58ACF1F9-DF2A-4581-9B66-A09F3B7D89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<sst xmlns="http://schemas.openxmlformats.org/spreadsheetml/2006/main" count="16" uniqueCount="14">
  <si>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</si>
  <si>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</si>
  <si>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</si>
  <si>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</si>
  <si>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</si>
  <si>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</si>
  <si>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</si>
  <si>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</si>
  <si>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</si>
  <si>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</si>
  <si>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</si>
  <si>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IND01</t>
  </si>
  <si>
    <t>IND02</t>
  </si>
  <si>
    <t>INDNV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</si>
</sst>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E1" zoomScaleNormal="100" workbookViewId="0">
      <selection activeCell="F3" sqref="F3"/>
    </sheetView>
  </sheetViews>
  <sheetFormatPr defaultRowHeight="15" x14ac:dyDescent="0.25"/>
  <cols>
    <col min="1" max="1" width="14.140625" customWidth="1"/>
    <col min="2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13</v>
      </c>
      <c r="B2" t="s">
        <v>10</v>
      </c>
      <c r="C2" s="6">
        <v>702260</v>
      </c>
      <c r="D2" s="6">
        <v>7096856</v>
      </c>
      <c r="E2" s="3">
        <v>366</v>
      </c>
      <c r="F2" s="3">
        <v>200</v>
      </c>
      <c r="G2" s="4">
        <v>390</v>
      </c>
      <c r="H2" s="4">
        <v>10</v>
      </c>
      <c r="I2" s="5">
        <v>1.5</v>
      </c>
      <c r="J2" s="4">
        <v>31.97</v>
      </c>
      <c r="K2" s="4"/>
      <c r="L2" s="4"/>
      <c r="M2" s="4"/>
      <c r="N2" s="4"/>
    </row>
    <row r="3" spans="1:14" x14ac:dyDescent="0.25">
      <c r="A3" s="1" t="s">
        <v>11</v>
      </c>
      <c r="B3" t="s">
        <v>10</v>
      </c>
      <c r="C3" s="7">
        <v>718705</v>
      </c>
      <c r="D3" s="7">
        <v>7090421</v>
      </c>
      <c r="E3" s="3">
        <v>10</v>
      </c>
      <c r="F3" s="3">
        <v>100</v>
      </c>
      <c r="G3" s="4">
        <v>400</v>
      </c>
      <c r="H3" s="4">
        <v>15</v>
      </c>
      <c r="I3" s="5">
        <v>2</v>
      </c>
      <c r="J3" s="4">
        <f>(4.96*1000)/3600</f>
        <v>1.3777777777777778</v>
      </c>
      <c r="K3" s="4"/>
      <c r="L3" s="4"/>
      <c r="M3" s="4"/>
      <c r="N3" s="4"/>
    </row>
    <row r="4" spans="1:14" x14ac:dyDescent="0.25">
      <c r="A4" s="1" t="s">
        <v>12</v>
      </c>
      <c r="B4" s="1" t="s">
        <v>10</v>
      </c>
      <c r="C4" s="7">
        <v>716005</v>
      </c>
      <c r="D4" s="7">
        <v>7095434</v>
      </c>
      <c r="E4" s="3">
        <v>24</v>
      </c>
      <c r="F4" s="3">
        <v>15</v>
      </c>
      <c r="G4" s="4">
        <v>400</v>
      </c>
      <c r="H4" s="4">
        <v>15</v>
      </c>
      <c r="I4" s="5">
        <v>2</v>
      </c>
      <c r="J4" s="4">
        <f>(0.032*1000)/3600</f>
        <v>8.8888888888888889E-3</v>
      </c>
      <c r="K4" s="4"/>
      <c r="L4" s="4"/>
      <c r="M4" s="4"/>
      <c r="N4" s="4"/>
    </row>
    <row r="5" spans="1:14" x14ac:dyDescent="0.25">
      <c r="A5" s="1"/>
      <c r="B5" s="1"/>
      <c r="C5" s="8"/>
      <c r="D5" s="8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Giulia Micheluzzi</cp:lastModifiedBy>
  <cp:revision>3</cp:revision>
  <dcterms:created xsi:type="dcterms:W3CDTF">2014-02-11T19:13:29Z</dcterms:created>
  <dcterms:modified xsi:type="dcterms:W3CDTF">2022-03-23T15:37:26Z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