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Eduarda\Desktop\AERMOD\"/>
    </mc:Choice>
  </mc:AlternateContent>
  <xr:revisionPtr revIDLastSave="0" documentId="13_ncr:1_{C2081036-3D49-4272-9251-847C361287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12" i="1" s="1"/>
  <c r="D13" i="1" s="1"/>
  <c r="C11" i="1"/>
  <c r="C12" i="1" s="1"/>
  <c r="C13" i="1" s="1"/>
  <c r="D10" i="1"/>
  <c r="C10" i="1"/>
  <c r="G2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<sst xmlns="http://schemas.openxmlformats.org/spreadsheetml/2006/main" count="58" uniqueCount="29">
  <si>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</si>
  <si>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</si>
  <si>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</si>
  <si>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</si>
  <si>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</si>
  <si>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</si>
  <si>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</si>
  <si>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</si>
  <si>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</si>
  <si>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</si>
  <si>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</si>
  <si>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CEL</t>
  </si>
  <si>
    <t>nova</t>
  </si>
  <si>
    <t>0.71</t>
  </si>
  <si>
    <t>1.00</t>
  </si>
  <si>
    <t>5.00</t>
  </si>
  <si>
    <t>10.00</t>
  </si>
  <si>
    <t>19.05</t>
  </si>
  <si>
    <t>8.04</t>
  </si>
  <si>
    <t>F1</t>
  </si>
  <si>
    <t>F2</t>
  </si>
  <si>
    <t>F3</t>
  </si>
  <si>
    <t>F4</t>
  </si>
  <si>
    <t>FF5</t>
  </si>
  <si>
    <t>FFF6</t>
  </si>
  <si>
    <t>ff7</t>
  </si>
  <si>
    <t>V1</t>
  </si>
  <si>
    <t>V2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</si>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</sst>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Normal="100" workbookViewId="0">
      <selection activeCell="E9" sqref="E9:E13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19</v>
      </c>
      <c r="B2" t="s">
        <v>10</v>
      </c>
      <c r="C2" s="2">
        <v>720441</v>
      </c>
      <c r="D2" s="2">
        <v>7089394</v>
      </c>
      <c r="E2" s="3">
        <v>1</v>
      </c>
      <c r="F2" s="3">
        <v>15</v>
      </c>
      <c r="G2" s="4">
        <f>F2+273.15</f>
        <v>288.14999999999998</v>
      </c>
      <c r="H2" s="4" t="s">
        <v>17</v>
      </c>
      <c r="I2" s="5" t="s">
        <v>13</v>
      </c>
      <c r="J2" s="4" t="s">
        <v>14</v>
      </c>
      <c r="K2" s="4"/>
      <c r="L2" s="4"/>
      <c r="M2" s="4"/>
      <c r="N2" s="4"/>
    </row>
    <row r="3" spans="1:14" x14ac:dyDescent="0.25">
      <c r="A3" s="1" t="s">
        <v>20</v>
      </c>
      <c r="B3" t="s">
        <v>10</v>
      </c>
      <c r="C3" s="2">
        <v>716310</v>
      </c>
      <c r="D3" s="2">
        <v>7087999</v>
      </c>
      <c r="E3" s="3">
        <v>1</v>
      </c>
      <c r="F3" s="3">
        <v>18</v>
      </c>
      <c r="G3" s="4">
        <f t="shared" ref="G2:G10" si="0">F3+273.15</f>
        <v>291.14999999999998</v>
      </c>
      <c r="H3" s="4" t="s">
        <v>18</v>
      </c>
      <c r="I3" s="5" t="s">
        <v>13</v>
      </c>
      <c r="J3" s="4" t="s">
        <v>14</v>
      </c>
      <c r="K3" s="4"/>
      <c r="L3" s="4"/>
      <c r="M3" s="4"/>
      <c r="N3" s="4"/>
    </row>
    <row r="4" spans="1:14" x14ac:dyDescent="0.25">
      <c r="A4" s="1" t="s">
        <v>21</v>
      </c>
      <c r="B4" s="1" t="s">
        <v>10</v>
      </c>
      <c r="C4" s="2">
        <v>715788</v>
      </c>
      <c r="D4" s="2">
        <v>7089804</v>
      </c>
      <c r="E4" s="3">
        <v>1</v>
      </c>
      <c r="F4" s="3">
        <v>20</v>
      </c>
      <c r="G4" s="4">
        <f t="shared" si="0"/>
        <v>293.14999999999998</v>
      </c>
      <c r="H4" s="4" t="s">
        <v>18</v>
      </c>
      <c r="I4" s="5" t="s">
        <v>13</v>
      </c>
      <c r="J4" s="4" t="s">
        <v>14</v>
      </c>
      <c r="K4" s="4"/>
      <c r="L4" s="4"/>
      <c r="M4" s="4"/>
      <c r="N4" s="4"/>
    </row>
    <row r="5" spans="1:14" x14ac:dyDescent="0.25">
      <c r="A5" s="1" t="s">
        <v>22</v>
      </c>
      <c r="B5" s="1" t="s">
        <v>10</v>
      </c>
      <c r="C5" s="2">
        <v>716254</v>
      </c>
      <c r="D5" s="2">
        <v>7092279</v>
      </c>
      <c r="E5" s="3">
        <v>1</v>
      </c>
      <c r="F5" s="3">
        <v>20</v>
      </c>
      <c r="G5" s="4">
        <f t="shared" si="0"/>
        <v>293.14999999999998</v>
      </c>
      <c r="H5" s="4" t="s">
        <v>18</v>
      </c>
      <c r="I5" s="5" t="s">
        <v>13</v>
      </c>
      <c r="J5" s="4" t="s">
        <v>14</v>
      </c>
      <c r="K5" s="4"/>
      <c r="L5" s="4"/>
      <c r="M5" s="4"/>
      <c r="N5" s="4"/>
    </row>
    <row r="6" spans="1:14" x14ac:dyDescent="0.25">
      <c r="A6" s="1" t="s">
        <v>23</v>
      </c>
      <c r="B6" s="1" t="s">
        <v>10</v>
      </c>
      <c r="C6" s="2">
        <v>718338</v>
      </c>
      <c r="D6" s="2">
        <v>7092484</v>
      </c>
      <c r="E6" s="3">
        <v>1</v>
      </c>
      <c r="F6" s="3">
        <v>20</v>
      </c>
      <c r="G6" s="4">
        <f t="shared" si="0"/>
        <v>293.14999999999998</v>
      </c>
      <c r="H6" s="4" t="s">
        <v>18</v>
      </c>
      <c r="I6" s="5" t="s">
        <v>13</v>
      </c>
      <c r="J6" s="4" t="s">
        <v>15</v>
      </c>
      <c r="K6" s="4"/>
      <c r="L6" s="4"/>
      <c r="M6" s="4"/>
      <c r="N6" s="4"/>
    </row>
    <row r="7" spans="1:14" x14ac:dyDescent="0.25">
      <c r="A7" s="1" t="s">
        <v>24</v>
      </c>
      <c r="B7" s="1" t="s">
        <v>10</v>
      </c>
      <c r="C7" s="2">
        <v>718896</v>
      </c>
      <c r="D7" s="2">
        <v>7091460</v>
      </c>
      <c r="E7" s="3">
        <v>1</v>
      </c>
      <c r="F7" s="3">
        <v>20</v>
      </c>
      <c r="G7" s="4">
        <f t="shared" si="0"/>
        <v>293.14999999999998</v>
      </c>
      <c r="H7" s="4" t="s">
        <v>18</v>
      </c>
      <c r="I7" s="5" t="s">
        <v>13</v>
      </c>
      <c r="J7" s="4" t="s">
        <v>14</v>
      </c>
      <c r="K7" s="4"/>
      <c r="L7" s="4"/>
      <c r="M7" s="4"/>
      <c r="N7" s="4"/>
    </row>
    <row r="8" spans="1:14" x14ac:dyDescent="0.25">
      <c r="A8" s="1" t="s">
        <v>11</v>
      </c>
      <c r="B8" s="1" t="s">
        <v>10</v>
      </c>
      <c r="C8" s="2">
        <v>721855</v>
      </c>
      <c r="D8" s="2">
        <v>7092819</v>
      </c>
      <c r="E8" s="3">
        <v>1</v>
      </c>
      <c r="F8" s="3">
        <v>20</v>
      </c>
      <c r="G8" s="4">
        <f t="shared" si="0"/>
        <v>293.14999999999998</v>
      </c>
      <c r="H8" s="4" t="s">
        <v>18</v>
      </c>
      <c r="I8" s="5" t="s">
        <v>13</v>
      </c>
      <c r="J8" s="4" t="s">
        <v>14</v>
      </c>
      <c r="K8" s="4"/>
      <c r="L8" s="4"/>
      <c r="M8" s="4"/>
      <c r="N8" s="4"/>
    </row>
    <row r="9" spans="1:14" x14ac:dyDescent="0.25">
      <c r="A9" s="1" t="s">
        <v>12</v>
      </c>
      <c r="B9" s="1" t="s">
        <v>10</v>
      </c>
      <c r="C9" s="2">
        <v>721855</v>
      </c>
      <c r="D9" s="2">
        <v>7092819</v>
      </c>
      <c r="E9" s="3">
        <v>1</v>
      </c>
      <c r="F9" s="3">
        <v>20</v>
      </c>
      <c r="G9" s="4">
        <f t="shared" si="0"/>
        <v>293.14999999999998</v>
      </c>
      <c r="H9" s="4" t="s">
        <v>18</v>
      </c>
      <c r="I9" s="5" t="s">
        <v>13</v>
      </c>
      <c r="J9" s="4" t="s">
        <v>16</v>
      </c>
      <c r="K9" s="4"/>
      <c r="L9" s="4"/>
      <c r="M9" s="4"/>
      <c r="N9" s="4"/>
    </row>
    <row r="10" spans="1:14" x14ac:dyDescent="0.25">
      <c r="A10" s="1" t="s">
        <v>25</v>
      </c>
      <c r="B10" s="1" t="s">
        <v>10</v>
      </c>
      <c r="C10" s="6">
        <f>(C9-10)</f>
        <v>721845</v>
      </c>
      <c r="D10" s="6">
        <f>(D9-10)</f>
        <v>7092809</v>
      </c>
      <c r="E10" s="3">
        <v>1</v>
      </c>
      <c r="F10" s="3">
        <v>100</v>
      </c>
      <c r="G10" s="4">
        <v>600</v>
      </c>
      <c r="H10">
        <v>10</v>
      </c>
      <c r="I10">
        <v>1</v>
      </c>
      <c r="J10">
        <v>50</v>
      </c>
    </row>
    <row r="11" spans="1:14" x14ac:dyDescent="0.25">
      <c r="A11" s="1" t="s">
        <v>26</v>
      </c>
      <c r="B11" s="1" t="s">
        <v>10</v>
      </c>
      <c r="C11" s="6">
        <f t="shared" ref="C11:C13" si="1">(C10-10)</f>
        <v>721835</v>
      </c>
      <c r="D11" s="6">
        <f t="shared" ref="D11:D13" si="2">(D10-10)</f>
        <v>7092799</v>
      </c>
      <c r="E11" s="3">
        <v>1</v>
      </c>
      <c r="F11" s="3">
        <v>0.5</v>
      </c>
      <c r="G11">
        <v>300</v>
      </c>
      <c r="H11">
        <v>2</v>
      </c>
      <c r="I11">
        <v>0.05</v>
      </c>
    </row>
    <row r="12" spans="1:14" x14ac:dyDescent="0.25">
      <c r="A12" s="1" t="s">
        <v>27</v>
      </c>
      <c r="B12" s="1" t="s">
        <v>10</v>
      </c>
      <c r="C12" s="6">
        <f t="shared" si="1"/>
        <v>721825</v>
      </c>
      <c r="D12" s="6">
        <f t="shared" si="2"/>
        <v>7092789</v>
      </c>
      <c r="E12" s="3">
        <v>1</v>
      </c>
      <c r="F12" s="3">
        <v>0.5</v>
      </c>
      <c r="G12">
        <v>300</v>
      </c>
      <c r="H12">
        <v>2</v>
      </c>
    </row>
    <row r="13" spans="1:14" x14ac:dyDescent="0.25">
      <c r="A13" s="1" t="s">
        <v>28</v>
      </c>
      <c r="B13" s="1" t="s">
        <v>10</v>
      </c>
      <c r="C13" s="6">
        <f t="shared" si="1"/>
        <v>721815</v>
      </c>
      <c r="D13" s="6">
        <f t="shared" si="2"/>
        <v>7092779</v>
      </c>
      <c r="E13" s="3">
        <v>1</v>
      </c>
      <c r="F13" s="3">
        <v>0.5</v>
      </c>
      <c r="G13">
        <v>300</v>
      </c>
      <c r="H13">
        <v>2</v>
      </c>
    </row>
    <row r="14" spans="1:14" x14ac:dyDescent="0.25">
      <c r="A14" s="1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AERMOD_SOURCE!_FilterDatabase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Maria Eduarda</cp:lastModifiedBy>
  <cp:revision>3</cp:revision>
  <dcterms:created xsi:type="dcterms:W3CDTF">2014-02-11T19:13:29Z</dcterms:created>
  <dcterms:modified xsi:type="dcterms:W3CDTF">2022-05-20T12:23:56Z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